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E:\Python\NLP\CodeBasics\Data_Analysis_Bootcamp\Excel\Pivot Table\AtliQ Project\"/>
    </mc:Choice>
  </mc:AlternateContent>
  <xr:revisionPtr revIDLastSave="0" documentId="13_ncr:1_{75645C63-09B0-440E-8D7A-36318746C65D}" xr6:coauthVersionLast="47" xr6:coauthVersionMax="47" xr10:uidLastSave="{00000000-0000-0000-0000-000000000000}"/>
  <bookViews>
    <workbookView xWindow="20370" yWindow="-120" windowWidth="21840" windowHeight="13140" tabRatio="910" xr2:uid="{93D43743-9A69-409C-B494-2417322A99CB}"/>
  </bookViews>
  <sheets>
    <sheet name="customer_performance" sheetId="1" r:id="rId1"/>
  </sheets>
  <calcPr calcId="191029"/>
  <pivotCaches>
    <pivotCache cacheId="1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b183fd9e-03d0-4211-ae41-cb7f6aff554d" name="Sales" connection="Query - Sales"/>
          <x15:modelTable id="dim_customer_a205ffe8-64f1-4015-b7a9-32074222b653" name="dim_customer" connection="Query - dim_customer"/>
          <x15:modelTable id="dim_market_12e31123-3a9a-4ea8-8850-1db1df0e24e8" name="dim_market" connection="Query - dim_market"/>
          <x15:modelTable id="dim_product_76217999-15d7-4acc-98ff-e53ad82768e7" name="dim_product" connection="Query - dim_product"/>
          <x15:modelTable id="fact_sales_monthly_14ee06c3-3db5-4e95-9743-89641df48b4e" name="fact_sales_monthly" connection="Query - fact_sales_monthly"/>
          <x15:modelTable id="dim_date_837c0902-c6d6-4f0e-a698-3e5f7a27ad56" name="dim_date" connection="Query - dim_date"/>
          <x15:modelTable id="ns_targets_2021_527e1028-d14f-4244-89cd-e015d7ba96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B4937C-78F9-449F-B5EE-07938F25B20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3d15d9c-d2e2-4ea7-b09d-f3e4ae38ff4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8EF650E-6F29-4C89-A9E5-B2C4000239C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dccdcbe-8394-40c7-a574-3a7d51a03dc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985530FD-CCF1-4C8E-9643-6EF2574BE48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803755-da7d-4b71-a94a-9106bd97f0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BAD8F0-1A5D-411A-9507-6956893DF3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a71981d-8f11-4a99-ab69-41108657684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5356E19-FA8C-4915-9CB5-E84F0DF886D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b9d70f6-8fa8-4ba5-ad09-55783c791cb5"/>
      </ext>
    </extLst>
  </connection>
  <connection id="6" xr16:uid="{ACD380E1-4013-4306-B770-28A50D6BE4B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e0e411e-ee4c-4f46-b4de-ebbeb02e2ec8"/>
      </ext>
    </extLst>
  </connection>
  <connection id="7" xr16:uid="{EA943CA8-F87F-4658-979C-F170CA596CC9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558a206f-6d4e-44ed-97c3-6d2cc8152897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8" xr16:uid="{71A4875E-4A63-4991-8A87-29A43CCE7E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<sst xmlns="http://schemas.openxmlformats.org/spreadsheetml/2006/main" count="82" uniqueCount="80">
  <si>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</si>
  <si>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</si>
  <si>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</si>
  <si>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</si>
  <si>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</si>
  <si>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</si>
  <si>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</si>
  <si>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</si>
  <si>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</si>
  <si>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</si>
  <si>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</si>
  <si>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</si>
  <si>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</si>
  <si>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</si>
  <si>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</si>
  <si>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</si>
  <si>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</si>
  <si>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</si>
  <si>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</si>
  <si>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</si>
  <si>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</si>
  <si>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</si>
  <si>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</si>
  <si>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</si>
  <si>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</si>
  <si>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</si>
  <si>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</si>
  <si>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</si>
  <si>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</si>
  <si>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</si>
  <si>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</si>
  <si>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</si>
  <si>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</si>
  <si>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</si>
  <si>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</si>
  <si>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</si>
  <si>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</si>
  <si>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</si>
  <si>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</si>
  <si>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</si>
  <si>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</si>
  <si>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</si>
  <si>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</si>
  <si>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</si>
  <si>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</si>
  <si>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</si>
  <si>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</si>
  <si>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</si>
  <si>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</si>
  <si>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</si>
  <si>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</si>
  <si>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</si>
  <si>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</si>
  <si>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</si>
  <si>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</si>
  <si>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</si>
  <si>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</si>
  <si>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</si>
  <si>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</si>
  <si>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</si>
  <si>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</si>
  <si>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</si>
  <si>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</si>
  <si>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</si>
  <si>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</si>
  <si>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</si>
  <si>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</si>
  <si>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</si>
  <si>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</si>
  <si>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</si>
  <si>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</si>
  <si>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</si>
  <si>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NetSales 2019</t>
  </si>
  <si>
    <t>NetSales 2020</t>
  </si>
  <si>
    <t>NetSales 2021</t>
  </si>
  <si>
    <t>21 vs 20</t>
  </si>
  <si>
    <t>Customer</t>
  </si>
  <si>
    <t>FILTERS</t>
  </si>
  <si>
    <t>Customer Performance Report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</si>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</sst>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"/>
    <numFmt numFmtId="165" formatCode="#0.00,,\M"/>
  </numFmts>
  <fonts count="6">
    <font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4"/>
      <color theme="5" tint="-0.249977111117893"/>
      <name val="Aptos Narrow"/>
      <family val="2"/>
      <scheme val="minor"/>
    </font>
    <font>
      <b/>
      <u/>
      <sz val="11"/>
      <color theme="5" tint="-0.249977111117893"/>
      <name val="Aptos Narrow"/>
      <family val="2"/>
      <scheme val="minor"/>
    </font>
    <font>
      <b/>
      <i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25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/>
      <top/>
      <bottom style="medium">
        <color indexed="64"/>
      </bottom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rgb="FFABABAB"/>
      </left>
      <right/>
      <top style="thin">
        <color indexed="64"/>
      </top>
      <bottom/>
      <diagonal/>
    </border>
    <border>
      <left/>
      <right style="thin">
        <color rgb="FFABABAB"/>
      </right>
      <top style="thin">
        <color indexed="64"/>
      </top>
      <bottom/>
      <diagonal/>
    </border>
    <border>
      <left style="thin">
        <color rgb="FFABABAB"/>
      </left>
      <right/>
      <top style="thin">
        <color indexed="65"/>
      </top>
      <bottom style="medium">
        <color indexed="64"/>
      </bottom>
      <diagonal/>
    </border>
    <border>
      <left/>
      <right style="thin">
        <color rgb="FFABABAB"/>
      </right>
      <top style="thin">
        <color indexed="65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indexed="64"/>
      </bottom>
      <diagonal/>
    </border>
    <border>
      <left style="thin">
        <color rgb="FFABABAB"/>
      </left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 style="thin">
        <color rgb="FFABABAB"/>
      </right>
      <top style="thin">
        <color indexed="65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rgb="FFABABAB"/>
      </left>
      <right/>
      <top style="thin">
        <color rgb="FFABABAB"/>
      </top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/>
      <top/>
      <bottom style="thin">
        <color rgb="FFABABAB"/>
      </bottom>
      <diagonal/>
    </border>
  </borders>
  <cellStyleXfs count="1">
    <xf numFmtId="0" fontId="0" fillId="0" borderId="0"/>
  </cellStyleXfs>
  <cellXfs count="27">
    <xf numFmtId="0" fontId="0" fillId="0" borderId="0" xfId="0"/>
    <xf numFmtId="165" fontId="1" fillId="0" borderId="3" xfId="0" applyNumberFormat="1" applyFont="1" applyBorder="1"/>
    <xf numFmtId="0" fontId="1" fillId="0" borderId="6" xfId="0" pivotButton="1" applyFont="1" applyBorder="1"/>
    <xf numFmtId="0" fontId="1" fillId="0" borderId="6" xfId="0" applyFont="1" applyBorder="1"/>
    <xf numFmtId="0" fontId="1" fillId="0" borderId="2" xfId="0" applyFont="1" applyBorder="1" applyAlignment="1">
      <alignment horizontal="left"/>
    </xf>
    <xf numFmtId="164" fontId="1" fillId="0" borderId="5" xfId="0" applyNumberFormat="1" applyFont="1" applyBorder="1"/>
    <xf numFmtId="164" fontId="1" fillId="0" borderId="8" xfId="0" applyNumberFormat="1" applyFont="1" applyBorder="1"/>
    <xf numFmtId="164" fontId="1" fillId="0" borderId="10" xfId="0" applyNumberFormat="1" applyFont="1" applyBorder="1"/>
    <xf numFmtId="0" fontId="1" fillId="0" borderId="7" xfId="0" applyFont="1" applyBorder="1" applyAlignment="1">
      <alignment horizontal="left"/>
    </xf>
    <xf numFmtId="0" fontId="1" fillId="0" borderId="9" xfId="0" applyFont="1" applyBorder="1" applyAlignment="1">
      <alignment horizontal="left"/>
    </xf>
    <xf numFmtId="0" fontId="2" fillId="0" borderId="1" xfId="0" pivotButton="1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165" fontId="1" fillId="0" borderId="11" xfId="0" applyNumberFormat="1" applyFont="1" applyBorder="1"/>
    <xf numFmtId="165" fontId="1" fillId="0" borderId="12" xfId="0" applyNumberFormat="1" applyFont="1" applyBorder="1"/>
    <xf numFmtId="0" fontId="1" fillId="0" borderId="13" xfId="0" applyFont="1" applyBorder="1" applyAlignment="1">
      <alignment horizontal="left"/>
    </xf>
    <xf numFmtId="164" fontId="1" fillId="0" borderId="14" xfId="0" applyNumberFormat="1" applyFont="1" applyFill="1" applyBorder="1"/>
    <xf numFmtId="165" fontId="1" fillId="0" borderId="16" xfId="0" applyNumberFormat="1" applyFont="1" applyBorder="1"/>
    <xf numFmtId="0" fontId="1" fillId="0" borderId="17" xfId="0" applyFont="1" applyBorder="1" applyAlignment="1">
      <alignment horizontal="left"/>
    </xf>
    <xf numFmtId="165" fontId="1" fillId="0" borderId="18" xfId="0" applyNumberFormat="1" applyFont="1" applyBorder="1"/>
    <xf numFmtId="164" fontId="1" fillId="0" borderId="19" xfId="0" applyNumberFormat="1" applyFont="1" applyBorder="1"/>
    <xf numFmtId="0" fontId="1" fillId="0" borderId="20" xfId="0" applyFont="1" applyBorder="1" applyAlignment="1">
      <alignment horizontal="left"/>
    </xf>
    <xf numFmtId="164" fontId="1" fillId="0" borderId="21" xfId="0" applyNumberFormat="1" applyFont="1" applyBorder="1"/>
    <xf numFmtId="0" fontId="2" fillId="0" borderId="22" xfId="0" applyFont="1" applyBorder="1" applyAlignment="1">
      <alignment horizontal="center"/>
    </xf>
    <xf numFmtId="0" fontId="2" fillId="0" borderId="23" xfId="0" applyFont="1" applyBorder="1" applyAlignment="1">
      <alignment horizontal="center"/>
    </xf>
    <xf numFmtId="0" fontId="4" fillId="0" borderId="15" xfId="0" applyFont="1" applyFill="1" applyBorder="1"/>
    <xf numFmtId="0" fontId="3" fillId="0" borderId="0" xfId="0" applyFont="1" applyFill="1" applyAlignment="1">
      <alignment horizontal="center"/>
    </xf>
    <xf numFmtId="0" fontId="5" fillId="0" borderId="24" xfId="0" applyFont="1" applyBorder="1" applyAlignment="1">
      <alignment horizontal="center"/>
    </xf>
  </cellXfs>
  <cellStyles count="1">
    <cellStyle name="Normal" xfId="0" builtinId="0"/>
  </cellStyles>
  <dxfs count="64">
    <dxf>
      <font>
        <name val="Calibri"/>
      </font>
    </dxf>
    <dxf>
      <alignment horizontal="center"/>
    </dxf>
    <dxf>
      <alignment horizontal="center"/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/>
        <right/>
        <top/>
        <bottom/>
      </border>
    </dxf>
    <dxf>
      <fill>
        <patternFill>
          <bgColor auto="1"/>
        </patternFill>
      </fill>
    </dxf>
    <dxf>
      <border>
        <left/>
        <right/>
        <top/>
        <bottom/>
      </border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 style="thin">
          <color indexed="64"/>
        </left>
      </border>
    </dxf>
    <dxf>
      <border>
        <right style="thin">
          <color indexed="64"/>
        </right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/>
        <right/>
        <top/>
        <bottom/>
      </border>
    </dxf>
    <dxf>
      <fill>
        <patternFill>
          <bgColor auto="1"/>
        </patternFill>
      </fill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alignment horizontal="center"/>
    </dxf>
    <dxf>
      <alignment horizontal="center"/>
    </dxf>
    <dxf>
      <font>
        <name val="Calibri"/>
      </font>
    </dxf>
  </dxfs>
  <tableStyles count="1" defaultTableStyle="TableStyleMedium2" defaultPivotStyle="PivotStyleLight16">
    <tableStyle name="Invisible" pivot="0" table="0" count="0" xr9:uid="{C7ECE88F-3339-4EE5-A5A1-C854FCBEA194}"/>
  </tableStyles>
  <colors>
    <mruColors>
      <color rgb="FFFF9900"/>
      <color rgb="FFFFFFCC"/>
      <color rgb="FFB1B67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9" Type="http://schemas.openxmlformats.org/officeDocument/2006/relationships/customXml" Target="../customXml/item3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38" Type="http://schemas.openxmlformats.org/officeDocument/2006/relationships/customXml" Target="../customXml/item30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37" Type="http://schemas.openxmlformats.org/officeDocument/2006/relationships/customXml" Target="../customXml/item29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Relationship Id="rId3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490.559932291668" backgroundQuery="1" createdVersion="8" refreshedVersion="8" minRefreshableVersion="3" recordCount="0" supportSubquery="1" supportAdvancedDrill="1" xr:uid="{CDC9F79A-F06B-46D6-8E96-F7446406A709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34" level="32767"/>
    <cacheField name="[Measures].[NetSales 2020]" caption="NetSales 2020" numFmtId="0" hierarchy="35" level="32767"/>
    <cacheField name="[Measures].[NetSales 2021]" caption="NetSales 2021" numFmtId="0" hierarchy="36" level="32767"/>
    <cacheField name="[Measures].[21 vs 20]" caption="21 vs 20" numFmtId="0" hierarchy="37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Sales 2021]" caption="Net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2021-Target]" caption="% 2021-Target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E67BA3F-E8B3-40E8-9F5B-6451CEA889E5}" name="PivotTable1" cacheId="10" applyNumberFormats="0" applyBorderFormats="0" applyFontFormats="0" applyPatternFormats="0" applyAlignmentFormats="0" applyWidthHeightFormats="1" dataCaption="Values" tag="bacb3c8c-c873-4f47-a6b3-2987610c1d75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fld="4" subtotal="count" baseField="0" baseItem="0" numFmtId="165"/>
    <dataField fld="5" subtotal="count" baseField="0" baseItem="0" numFmtId="165"/>
    <dataField fld="6" subtotal="count" baseField="0" baseItem="0" numFmtId="165"/>
    <dataField fld="7" subtotal="count" baseField="0" baseItem="0" numFmtId="164"/>
  </dataFields>
  <formats count="32">
    <format dxfId="0">
      <pivotArea type="all" dataOnly="0" outline="0" fieldPosition="0"/>
    </format>
    <format dxfId="1">
      <pivotArea field="0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collapsedLevelsAreSubtotals="1" fieldPosition="0">
        <references count="1">
          <reference field="0" count="37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</reference>
        </references>
      </pivotArea>
    </format>
    <format dxfId="4">
      <pivotArea dataOnly="0" labelOnly="1" fieldPosition="0">
        <references count="1">
          <reference field="0" count="37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</reference>
        </references>
      </pivotArea>
    </format>
    <format dxfId="5">
      <pivotArea collapsedLevelsAreSubtotals="1" fieldPosition="0">
        <references count="1">
          <reference field="0" count="30"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">
      <pivotArea dataOnly="0" labelOnly="1" fieldPosition="0">
        <references count="1">
          <reference field="0" count="30"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">
      <pivotArea collapsedLevelsAreSubtotals="1" fieldPosition="0">
        <references count="1">
          <reference field="0" count="37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</reference>
        </references>
      </pivotArea>
    </format>
    <format dxfId="8">
      <pivotArea dataOnly="0" labelOnly="1" fieldPosition="0">
        <references count="1">
          <reference field="0" count="37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</reference>
        </references>
      </pivotArea>
    </format>
    <format dxfId="9">
      <pivotArea collapsedLevelsAreSubtotals="1" fieldPosition="0">
        <references count="1">
          <reference field="0" count="1">
            <x v="37"/>
          </reference>
        </references>
      </pivotArea>
    </format>
    <format dxfId="10">
      <pivotArea dataOnly="0" labelOnly="1" fieldPosition="0">
        <references count="1">
          <reference field="0" count="1">
            <x v="37"/>
          </reference>
        </references>
      </pivotArea>
    </format>
    <format dxfId="11">
      <pivotArea field="0" type="button" dataOnly="0" labelOnly="1" outline="0" axis="axisRow" fieldPosition="0"/>
    </format>
    <format dxfId="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4">
      <pivotArea dataOnly="0" labelOnly="1" fieldPosition="0">
        <references count="1">
          <reference field="0" count="1">
            <x v="36"/>
          </reference>
        </references>
      </pivotArea>
    </format>
    <format dxfId="15">
      <pivotArea collapsedLevelsAreSubtotals="1" fieldPosition="0">
        <references count="2">
          <reference field="4294967294" count="1" selected="0">
            <x v="3"/>
          </reference>
          <reference field="0" count="1">
            <x v="36"/>
          </reference>
        </references>
      </pivotArea>
    </format>
    <format dxfId="16">
      <pivotArea collapsedLevelsAreSubtotals="1" fieldPosition="0">
        <references count="2">
          <reference field="4294967294" count="1" selected="0">
            <x v="3"/>
          </reference>
          <reference field="0" count="1">
            <x v="36"/>
          </reference>
        </references>
      </pivotArea>
    </format>
    <format dxfId="17">
      <pivotArea dataOnly="0" labelOnly="1" fieldPosition="0">
        <references count="1">
          <reference field="0" count="1">
            <x v="36"/>
          </reference>
        </references>
      </pivotArea>
    </format>
    <format dxfId="18">
      <pivotArea collapsedLevelsAreSubtotals="1" fieldPosition="0">
        <references count="2">
          <reference field="4294967294" count="1" selected="0">
            <x v="3"/>
          </reference>
          <reference field="0" count="1">
            <x v="36"/>
          </reference>
        </references>
      </pivotArea>
    </format>
    <format dxfId="19">
      <pivotArea collapsedLevelsAreSubtotals="1" fieldPosition="0">
        <references count="1">
          <reference field="0" count="1">
            <x v="36"/>
          </reference>
        </references>
      </pivotArea>
    </format>
    <format dxfId="20">
      <pivotArea dataOnly="0" labelOnly="1" fieldPosition="0">
        <references count="1">
          <reference field="0" count="1">
            <x v="36"/>
          </reference>
        </references>
      </pivotArea>
    </format>
    <format dxfId="21">
      <pivotArea collapsedLevelsAreSubtotals="1" fieldPosition="0">
        <references count="1">
          <reference field="0" count="1">
            <x v="66"/>
          </reference>
        </references>
      </pivotArea>
    </format>
    <format dxfId="22">
      <pivotArea dataOnly="0" labelOnly="1" fieldPosition="0">
        <references count="1">
          <reference field="0" count="1">
            <x v="66"/>
          </reference>
        </references>
      </pivotArea>
    </format>
    <format dxfId="23">
      <pivotArea grandRow="1" outline="0" collapsedLevelsAreSubtotals="1" fieldPosition="0"/>
    </format>
    <format dxfId="24">
      <pivotArea dataOnly="0" labelOnly="1" grandRow="1" outline="0" fieldPosition="0"/>
    </format>
    <format dxfId="25">
      <pivotArea dataOnly="0" labelOnly="1" grandRow="1" outline="0" fieldPosition="0"/>
    </format>
    <format dxfId="26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27">
      <pivotArea grandRow="1" outline="0" collapsedLevelsAreSubtotals="1" fieldPosition="0"/>
    </format>
    <format dxfId="28">
      <pivotArea dataOnly="0" labelOnly="1" grandRow="1" outline="0" fieldPosition="0"/>
    </format>
    <format dxfId="29">
      <pivotArea collapsedLevelsAreSubtotals="1" fieldPosition="0">
        <references count="1">
          <reference field="0" count="1">
            <x v="35"/>
          </reference>
        </references>
      </pivotArea>
    </format>
    <format dxfId="30">
      <pivotArea dataOnly="0" labelOnly="1" fieldPosition="0">
        <references count="1">
          <reference field="0" count="1">
            <x v="35"/>
          </reference>
        </references>
      </pivotArea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4792E3-32ED-475A-8F1D-512EB8057E36}">
  <dimension ref="B1:F74"/>
  <sheetViews>
    <sheetView showGridLines="0" tabSelected="1" view="pageLayout" zoomScaleNormal="100" workbookViewId="0">
      <selection activeCell="F7" sqref="F7"/>
    </sheetView>
  </sheetViews>
  <sheetFormatPr defaultRowHeight="14.25"/>
  <cols>
    <col min="2" max="2" width="25.375" customWidth="1"/>
    <col min="3" max="3" width="12.5" customWidth="1"/>
    <col min="4" max="4" width="12.75" customWidth="1"/>
    <col min="5" max="5" width="11.875" customWidth="1"/>
    <col min="6" max="6" width="10.5" customWidth="1"/>
    <col min="7" max="7" width="7.625" bestFit="1" customWidth="1"/>
  </cols>
  <sheetData>
    <row r="1" spans="2:6" ht="15">
      <c r="B1" s="24" t="s">
        <v>77</v>
      </c>
    </row>
    <row r="2" spans="2:6" ht="18.75">
      <c r="B2" s="2" t="s">
        <v>68</v>
      </c>
      <c r="C2" s="3" t="s" vm="1">
        <v>69</v>
      </c>
      <c r="D2" s="25" t="s">
        <v>78</v>
      </c>
      <c r="E2" s="25"/>
      <c r="F2" s="25"/>
    </row>
    <row r="3" spans="2:6" ht="15">
      <c r="B3" s="2" t="s">
        <v>70</v>
      </c>
      <c r="C3" s="3" t="s" vm="2">
        <v>69</v>
      </c>
    </row>
    <row r="4" spans="2:6" ht="15">
      <c r="B4" s="2" t="s">
        <v>71</v>
      </c>
      <c r="C4" s="3" t="s" vm="3">
        <v>69</v>
      </c>
    </row>
    <row r="5" spans="2:6" ht="15">
      <c r="C5" s="26" t="s">
        <v>79</v>
      </c>
      <c r="D5" s="26"/>
      <c r="E5" s="26"/>
    </row>
    <row r="6" spans="2:6" ht="15">
      <c r="B6" s="10" t="s">
        <v>76</v>
      </c>
      <c r="C6" s="22" t="s">
        <v>72</v>
      </c>
      <c r="D6" s="23" t="s">
        <v>73</v>
      </c>
      <c r="E6" s="23" t="s">
        <v>74</v>
      </c>
      <c r="F6" s="11" t="s">
        <v>75</v>
      </c>
    </row>
    <row r="7" spans="2:6" ht="15">
      <c r="B7" s="8" t="s">
        <v>0</v>
      </c>
      <c r="C7" s="12">
        <v>1421158.96</v>
      </c>
      <c r="D7" s="12">
        <v>2889321.88</v>
      </c>
      <c r="E7" s="12">
        <v>10924012.960000001</v>
      </c>
      <c r="F7" s="6">
        <v>2.7808224260565946</v>
      </c>
    </row>
    <row r="8" spans="2:6" ht="15">
      <c r="B8" s="4" t="s">
        <v>1</v>
      </c>
      <c r="C8" s="12"/>
      <c r="D8" s="12">
        <v>162534.09</v>
      </c>
      <c r="E8" s="12">
        <v>805675.63</v>
      </c>
      <c r="F8" s="5">
        <v>3.9569639821406084</v>
      </c>
    </row>
    <row r="9" spans="2:6" ht="15">
      <c r="B9" s="4" t="s">
        <v>2</v>
      </c>
      <c r="C9" s="12">
        <v>12169170.460000001</v>
      </c>
      <c r="D9" s="12">
        <v>37506624.100000001</v>
      </c>
      <c r="E9" s="12">
        <v>82089923.829999998</v>
      </c>
      <c r="F9" s="5">
        <v>1.1886780215444661</v>
      </c>
    </row>
    <row r="10" spans="2:6" ht="15">
      <c r="B10" s="4" t="s">
        <v>3</v>
      </c>
      <c r="C10" s="12">
        <v>351590.32</v>
      </c>
      <c r="D10" s="12">
        <v>740367.8</v>
      </c>
      <c r="E10" s="12">
        <v>2265407.25</v>
      </c>
      <c r="F10" s="5">
        <v>2.0598403253085831</v>
      </c>
    </row>
    <row r="11" spans="2:6" ht="15">
      <c r="B11" s="4" t="s">
        <v>4</v>
      </c>
      <c r="C11" s="12">
        <v>181917.29</v>
      </c>
      <c r="D11" s="12">
        <v>674348.67</v>
      </c>
      <c r="E11" s="12">
        <v>3171742.1</v>
      </c>
      <c r="F11" s="5">
        <v>3.7034156677435131</v>
      </c>
    </row>
    <row r="12" spans="2:6" ht="15">
      <c r="B12" s="4" t="s">
        <v>5</v>
      </c>
      <c r="C12" s="12">
        <v>7176248.0199999996</v>
      </c>
      <c r="D12" s="12">
        <v>23669537.93</v>
      </c>
      <c r="E12" s="12">
        <v>52979606.530000001</v>
      </c>
      <c r="F12" s="5">
        <v>1.238303370631114</v>
      </c>
    </row>
    <row r="13" spans="2:6" ht="15">
      <c r="B13" s="4" t="s">
        <v>6</v>
      </c>
      <c r="C13" s="12">
        <v>9582893.7400000002</v>
      </c>
      <c r="D13" s="12">
        <v>17675320.82</v>
      </c>
      <c r="E13" s="12">
        <v>61116567.130000003</v>
      </c>
      <c r="F13" s="5">
        <v>2.4577345301051232</v>
      </c>
    </row>
    <row r="14" spans="2:6" ht="15">
      <c r="B14" s="4" t="s">
        <v>7</v>
      </c>
      <c r="C14" s="12">
        <v>852541.07</v>
      </c>
      <c r="D14" s="12">
        <v>1772715.57</v>
      </c>
      <c r="E14" s="12">
        <v>6312296.3700000001</v>
      </c>
      <c r="F14" s="5">
        <v>2.5608060744905625</v>
      </c>
    </row>
    <row r="15" spans="2:6" ht="15">
      <c r="B15" s="4" t="s">
        <v>8</v>
      </c>
      <c r="C15" s="12">
        <v>241323.21</v>
      </c>
      <c r="D15" s="12">
        <v>826086.99</v>
      </c>
      <c r="E15" s="12">
        <v>4072008.35</v>
      </c>
      <c r="F15" s="5">
        <v>3.9292730660241975</v>
      </c>
    </row>
    <row r="16" spans="2:6" ht="15">
      <c r="B16" s="4" t="s">
        <v>9</v>
      </c>
      <c r="C16" s="12">
        <v>597546.22</v>
      </c>
      <c r="D16" s="12">
        <v>1323922.69</v>
      </c>
      <c r="E16" s="12">
        <v>5508504.8600000003</v>
      </c>
      <c r="F16" s="5">
        <v>3.1607451111816811</v>
      </c>
    </row>
    <row r="17" spans="2:6" ht="15">
      <c r="B17" s="4" t="s">
        <v>10</v>
      </c>
      <c r="C17" s="12"/>
      <c r="D17" s="12">
        <v>417961.2</v>
      </c>
      <c r="E17" s="12">
        <v>3017815.13</v>
      </c>
      <c r="F17" s="5">
        <v>6.2203236329113798</v>
      </c>
    </row>
    <row r="18" spans="2:6" ht="15">
      <c r="B18" s="4" t="s">
        <v>11</v>
      </c>
      <c r="C18" s="12">
        <v>905096.71</v>
      </c>
      <c r="D18" s="12">
        <v>2196627.85</v>
      </c>
      <c r="E18" s="12">
        <v>7671381.2999999998</v>
      </c>
      <c r="F18" s="5">
        <v>2.4923445498517189</v>
      </c>
    </row>
    <row r="19" spans="2:6" ht="15">
      <c r="B19" s="4" t="s">
        <v>12</v>
      </c>
      <c r="C19" s="12">
        <v>462637.92</v>
      </c>
      <c r="D19" s="12">
        <v>1179768.76</v>
      </c>
      <c r="E19" s="12">
        <v>4247167.71</v>
      </c>
      <c r="F19" s="5">
        <v>2.6000001474865297</v>
      </c>
    </row>
    <row r="20" spans="2:6" ht="15">
      <c r="B20" s="4" t="s">
        <v>13</v>
      </c>
      <c r="C20" s="12">
        <v>1143407.8500000001</v>
      </c>
      <c r="D20" s="12">
        <v>2752286.63</v>
      </c>
      <c r="E20" s="12">
        <v>9285416.5999999996</v>
      </c>
      <c r="F20" s="5">
        <v>2.3737098813723483</v>
      </c>
    </row>
    <row r="21" spans="2:6" ht="15">
      <c r="B21" s="4" t="s">
        <v>14</v>
      </c>
      <c r="C21" s="12">
        <v>1669064.37</v>
      </c>
      <c r="D21" s="12">
        <v>2473054.08</v>
      </c>
      <c r="E21" s="12">
        <v>7545512.4199999999</v>
      </c>
      <c r="F21" s="5">
        <v>2.0510907468711723</v>
      </c>
    </row>
    <row r="22" spans="2:6" ht="15">
      <c r="B22" s="4" t="s">
        <v>15</v>
      </c>
      <c r="C22" s="12">
        <v>287996.74</v>
      </c>
      <c r="D22" s="12">
        <v>756818.22</v>
      </c>
      <c r="E22" s="12">
        <v>1868914.36</v>
      </c>
      <c r="F22" s="5">
        <v>1.4694362670074197</v>
      </c>
    </row>
    <row r="23" spans="2:6" ht="15">
      <c r="B23" s="4" t="s">
        <v>16</v>
      </c>
      <c r="C23" s="12">
        <v>802783.11</v>
      </c>
      <c r="D23" s="12">
        <v>1717525.22</v>
      </c>
      <c r="E23" s="12">
        <v>4140120.59</v>
      </c>
      <c r="F23" s="5">
        <v>1.4105151655356771</v>
      </c>
    </row>
    <row r="24" spans="2:6" ht="15">
      <c r="B24" s="4" t="s">
        <v>17</v>
      </c>
      <c r="C24" s="12">
        <v>2609242.38</v>
      </c>
      <c r="D24" s="12">
        <v>6265231.9800000004</v>
      </c>
      <c r="E24" s="12">
        <v>15171675.699999999</v>
      </c>
      <c r="F24" s="5">
        <v>1.4215664716695771</v>
      </c>
    </row>
    <row r="25" spans="2:6" ht="15">
      <c r="B25" s="4" t="s">
        <v>18</v>
      </c>
      <c r="C25" s="12">
        <v>118429.03</v>
      </c>
      <c r="D25" s="12">
        <v>648682.66</v>
      </c>
      <c r="E25" s="12">
        <v>1854965.87</v>
      </c>
      <c r="F25" s="5">
        <v>1.8595891094113721</v>
      </c>
    </row>
    <row r="26" spans="2:6" ht="15">
      <c r="B26" s="4" t="s">
        <v>19</v>
      </c>
      <c r="C26" s="12"/>
      <c r="D26" s="12">
        <v>143154.04</v>
      </c>
      <c r="E26" s="12">
        <v>722409.08</v>
      </c>
      <c r="F26" s="5">
        <v>4.04637577814779</v>
      </c>
    </row>
    <row r="27" spans="2:6" ht="15">
      <c r="B27" s="4" t="s">
        <v>20</v>
      </c>
      <c r="C27" s="12">
        <v>104825.53</v>
      </c>
      <c r="D27" s="12">
        <v>748506.75</v>
      </c>
      <c r="E27" s="12">
        <v>2345406.36</v>
      </c>
      <c r="F27" s="5">
        <v>2.1334471733220841</v>
      </c>
    </row>
    <row r="28" spans="2:6" ht="15">
      <c r="B28" s="4" t="s">
        <v>21</v>
      </c>
      <c r="C28" s="12">
        <v>1804484.17</v>
      </c>
      <c r="D28" s="12">
        <v>2609448.62</v>
      </c>
      <c r="E28" s="12">
        <v>11938162.93</v>
      </c>
      <c r="F28" s="5">
        <v>3.5749752796435588</v>
      </c>
    </row>
    <row r="29" spans="2:6" ht="15">
      <c r="B29" s="4" t="s">
        <v>22</v>
      </c>
      <c r="C29" s="12">
        <v>2342107.9</v>
      </c>
      <c r="D29" s="12">
        <v>3462178.64</v>
      </c>
      <c r="E29" s="12">
        <v>12420697.800000001</v>
      </c>
      <c r="F29" s="5">
        <v>2.5875381057749234</v>
      </c>
    </row>
    <row r="30" spans="2:6" ht="15">
      <c r="B30" s="4" t="s">
        <v>23</v>
      </c>
      <c r="C30" s="12">
        <v>181128.45</v>
      </c>
      <c r="D30" s="12">
        <v>679745</v>
      </c>
      <c r="E30" s="12">
        <v>3638823.64</v>
      </c>
      <c r="F30" s="5">
        <v>4.3532186923037317</v>
      </c>
    </row>
    <row r="31" spans="2:6" ht="15">
      <c r="B31" s="4" t="s">
        <v>24</v>
      </c>
      <c r="C31" s="12">
        <v>416982.09</v>
      </c>
      <c r="D31" s="12">
        <v>833074.59</v>
      </c>
      <c r="E31" s="12">
        <v>4128023.44</v>
      </c>
      <c r="F31" s="5">
        <v>3.9551666676089594</v>
      </c>
    </row>
    <row r="32" spans="2:6" ht="15">
      <c r="B32" s="4" t="s">
        <v>25</v>
      </c>
      <c r="C32" s="12">
        <v>458809.95</v>
      </c>
      <c r="D32" s="12">
        <v>1317625.2</v>
      </c>
      <c r="E32" s="12">
        <v>5163762.3899999997</v>
      </c>
      <c r="F32" s="5">
        <v>2.9189918271144175</v>
      </c>
    </row>
    <row r="33" spans="2:6" ht="15">
      <c r="B33" s="4" t="s">
        <v>26</v>
      </c>
      <c r="C33" s="12">
        <v>410976.9</v>
      </c>
      <c r="D33" s="12">
        <v>938709.3</v>
      </c>
      <c r="E33" s="12">
        <v>4187228.54</v>
      </c>
      <c r="F33" s="5">
        <v>3.4606232621749888</v>
      </c>
    </row>
    <row r="34" spans="2:6" ht="15">
      <c r="B34" s="4" t="s">
        <v>27</v>
      </c>
      <c r="C34" s="12">
        <v>360647.76</v>
      </c>
      <c r="D34" s="12">
        <v>877937.94</v>
      </c>
      <c r="E34" s="12">
        <v>3903920.33</v>
      </c>
      <c r="F34" s="5">
        <v>3.4466928152119731</v>
      </c>
    </row>
    <row r="35" spans="2:6" ht="15">
      <c r="B35" s="4" t="s">
        <v>28</v>
      </c>
      <c r="C35" s="12">
        <v>786899.1</v>
      </c>
      <c r="D35" s="12">
        <v>1766211.09</v>
      </c>
      <c r="E35" s="12">
        <v>6428628.5999999996</v>
      </c>
      <c r="F35" s="5">
        <v>2.6397849817600227</v>
      </c>
    </row>
    <row r="36" spans="2:6" ht="15">
      <c r="B36" s="4" t="s">
        <v>29</v>
      </c>
      <c r="C36" s="12">
        <v>1651773.06</v>
      </c>
      <c r="D36" s="12">
        <v>2991636.73</v>
      </c>
      <c r="E36" s="12">
        <v>9819707.9900000002</v>
      </c>
      <c r="F36" s="5">
        <v>2.2823864914908971</v>
      </c>
    </row>
    <row r="37" spans="2:6" ht="15">
      <c r="B37" s="4" t="s">
        <v>30</v>
      </c>
      <c r="C37" s="12">
        <v>1527093.19</v>
      </c>
      <c r="D37" s="12">
        <v>2021307.6</v>
      </c>
      <c r="E37" s="12">
        <v>7915833.71</v>
      </c>
      <c r="F37" s="5">
        <v>2.916194502014438</v>
      </c>
    </row>
    <row r="38" spans="2:6" ht="15">
      <c r="B38" s="4" t="s">
        <v>31</v>
      </c>
      <c r="C38" s="12">
        <v>73384.399999999994</v>
      </c>
      <c r="D38" s="12">
        <v>457524.18</v>
      </c>
      <c r="E38" s="12">
        <v>1813067.87</v>
      </c>
      <c r="F38" s="5">
        <v>2.9627804370907791</v>
      </c>
    </row>
    <row r="39" spans="2:6" ht="15">
      <c r="B39" s="4" t="s">
        <v>32</v>
      </c>
      <c r="C39" s="12">
        <v>2935579.42</v>
      </c>
      <c r="D39" s="12">
        <v>8347860.8200000003</v>
      </c>
      <c r="E39" s="12">
        <v>19285758.77</v>
      </c>
      <c r="F39" s="5">
        <v>1.3102635736085497</v>
      </c>
    </row>
    <row r="40" spans="2:6" ht="15">
      <c r="B40" s="4" t="s">
        <v>33</v>
      </c>
      <c r="C40" s="12">
        <v>540888.93999999994</v>
      </c>
      <c r="D40" s="12">
        <v>821784.57</v>
      </c>
      <c r="E40" s="12">
        <v>2874380.11</v>
      </c>
      <c r="F40" s="5">
        <v>2.4977294718492953</v>
      </c>
    </row>
    <row r="41" spans="2:6" ht="15">
      <c r="B41" s="4" t="s">
        <v>34</v>
      </c>
      <c r="C41" s="12">
        <v>561632.18999999994</v>
      </c>
      <c r="D41" s="12">
        <v>1497307.61</v>
      </c>
      <c r="E41" s="12">
        <v>4072202.84</v>
      </c>
      <c r="F41" s="5">
        <v>1.7196835258187189</v>
      </c>
    </row>
    <row r="42" spans="2:6" ht="15.75" thickBot="1">
      <c r="B42" s="9" t="s">
        <v>35</v>
      </c>
      <c r="C42" s="16">
        <v>1545414.4</v>
      </c>
      <c r="D42" s="16">
        <v>2067836.93</v>
      </c>
      <c r="E42" s="16">
        <v>8670140.25</v>
      </c>
      <c r="F42" s="7">
        <v>3.1928549220755045</v>
      </c>
    </row>
    <row r="43" spans="2:6" ht="15">
      <c r="B43" s="14" t="s">
        <v>36</v>
      </c>
      <c r="C43" s="13">
        <v>69942.850000000006</v>
      </c>
      <c r="D43" s="13">
        <v>479888.18</v>
      </c>
      <c r="E43" s="13">
        <v>1843217.02</v>
      </c>
      <c r="F43" s="15">
        <v>2.8409302350393379</v>
      </c>
    </row>
    <row r="44" spans="2:6" ht="15">
      <c r="B44" s="8" t="s">
        <v>37</v>
      </c>
      <c r="C44" s="12">
        <v>416213.19</v>
      </c>
      <c r="D44" s="12">
        <v>1014663.12</v>
      </c>
      <c r="E44" s="12">
        <v>2758212.96</v>
      </c>
      <c r="F44" s="6">
        <v>1.7183534176348105</v>
      </c>
    </row>
    <row r="45" spans="2:6" ht="15">
      <c r="B45" s="4" t="s">
        <v>38</v>
      </c>
      <c r="C45" s="12"/>
      <c r="D45" s="12">
        <v>162753.95000000001</v>
      </c>
      <c r="E45" s="12">
        <v>1443942.15</v>
      </c>
      <c r="F45" s="5">
        <v>7.8719330621468782</v>
      </c>
    </row>
    <row r="46" spans="2:6" ht="15">
      <c r="B46" s="4" t="s">
        <v>39</v>
      </c>
      <c r="C46" s="12">
        <v>4682610.4800000004</v>
      </c>
      <c r="D46" s="12">
        <v>5972163.8600000003</v>
      </c>
      <c r="E46" s="12">
        <v>18801025.219999999</v>
      </c>
      <c r="F46" s="5">
        <v>2.1481094056920265</v>
      </c>
    </row>
    <row r="47" spans="2:6" ht="15">
      <c r="B47" s="4" t="s">
        <v>40</v>
      </c>
      <c r="C47" s="12">
        <v>173080.8</v>
      </c>
      <c r="D47" s="12">
        <v>933136.09</v>
      </c>
      <c r="E47" s="12">
        <v>4807280.34</v>
      </c>
      <c r="F47" s="5">
        <v>4.1517462367145184</v>
      </c>
    </row>
    <row r="48" spans="2:6" ht="15">
      <c r="B48" s="4" t="s">
        <v>41</v>
      </c>
      <c r="C48" s="12">
        <v>1482289.87</v>
      </c>
      <c r="D48" s="12">
        <v>2113442.65</v>
      </c>
      <c r="E48" s="12">
        <v>8086224.5099999998</v>
      </c>
      <c r="F48" s="5">
        <v>2.8260912875965665</v>
      </c>
    </row>
    <row r="49" spans="2:6" ht="15">
      <c r="B49" s="4" t="s">
        <v>42</v>
      </c>
      <c r="C49" s="12">
        <v>990022.26</v>
      </c>
      <c r="D49" s="12">
        <v>3417669.59</v>
      </c>
      <c r="E49" s="12">
        <v>16114191.41</v>
      </c>
      <c r="F49" s="5">
        <v>3.7149646815331852</v>
      </c>
    </row>
    <row r="50" spans="2:6" ht="15">
      <c r="B50" s="4" t="s">
        <v>43</v>
      </c>
      <c r="C50" s="12">
        <v>526231.55000000005</v>
      </c>
      <c r="D50" s="12">
        <v>1626281.17</v>
      </c>
      <c r="E50" s="12">
        <v>4015071.5</v>
      </c>
      <c r="F50" s="5">
        <v>1.4688667458407578</v>
      </c>
    </row>
    <row r="51" spans="2:6" ht="15">
      <c r="B51" s="4" t="s">
        <v>44</v>
      </c>
      <c r="C51" s="12">
        <v>247519.16</v>
      </c>
      <c r="D51" s="12">
        <v>389012.13</v>
      </c>
      <c r="E51" s="12">
        <v>1117963.1200000001</v>
      </c>
      <c r="F51" s="5">
        <v>1.8738515685873345</v>
      </c>
    </row>
    <row r="52" spans="2:6" ht="15">
      <c r="B52" s="4" t="s">
        <v>45</v>
      </c>
      <c r="C52" s="12"/>
      <c r="D52" s="12">
        <v>13179.02</v>
      </c>
      <c r="E52" s="12">
        <v>351210.13</v>
      </c>
      <c r="F52" s="5">
        <v>25.649184081972709</v>
      </c>
    </row>
    <row r="53" spans="2:6" ht="15">
      <c r="B53" s="4" t="s">
        <v>46</v>
      </c>
      <c r="C53" s="12">
        <v>1867175.07</v>
      </c>
      <c r="D53" s="12">
        <v>3728375.26</v>
      </c>
      <c r="E53" s="12">
        <v>9850394.5899999999</v>
      </c>
      <c r="F53" s="5">
        <v>1.6420072828184147</v>
      </c>
    </row>
    <row r="54" spans="2:6" ht="15">
      <c r="B54" s="4" t="s">
        <v>47</v>
      </c>
      <c r="C54" s="12">
        <v>259089.69</v>
      </c>
      <c r="D54" s="12">
        <v>401692.64</v>
      </c>
      <c r="E54" s="12">
        <v>1199362.8600000001</v>
      </c>
      <c r="F54" s="5">
        <v>1.9857725548568679</v>
      </c>
    </row>
    <row r="55" spans="2:6" ht="15">
      <c r="B55" s="4" t="s">
        <v>48</v>
      </c>
      <c r="C55" s="12">
        <v>458873.63</v>
      </c>
      <c r="D55" s="12">
        <v>1099603.57</v>
      </c>
      <c r="E55" s="12">
        <v>3882560.96</v>
      </c>
      <c r="F55" s="5">
        <v>2.530873367390031</v>
      </c>
    </row>
    <row r="56" spans="2:6" ht="15">
      <c r="B56" s="4" t="s">
        <v>49</v>
      </c>
      <c r="C56" s="12">
        <v>1593507.3</v>
      </c>
      <c r="D56" s="12">
        <v>2456724.54</v>
      </c>
      <c r="E56" s="12">
        <v>10825195.029999999</v>
      </c>
      <c r="F56" s="5">
        <v>3.4063527895561294</v>
      </c>
    </row>
    <row r="57" spans="2:6" ht="15">
      <c r="B57" s="4" t="s">
        <v>50</v>
      </c>
      <c r="C57" s="12">
        <v>510186.17</v>
      </c>
      <c r="D57" s="12">
        <v>1454505.18</v>
      </c>
      <c r="E57" s="12">
        <v>5273396.54</v>
      </c>
      <c r="F57" s="5">
        <v>2.6255605084885296</v>
      </c>
    </row>
    <row r="58" spans="2:6" ht="15">
      <c r="B58" s="4" t="s">
        <v>51</v>
      </c>
      <c r="C58" s="12">
        <v>813378.54</v>
      </c>
      <c r="D58" s="12">
        <v>1747581.69</v>
      </c>
      <c r="E58" s="12">
        <v>5443873.3600000003</v>
      </c>
      <c r="F58" s="5">
        <v>2.1150894926119306</v>
      </c>
    </row>
    <row r="59" spans="2:6" ht="15">
      <c r="B59" s="4" t="s">
        <v>52</v>
      </c>
      <c r="C59" s="12">
        <v>1617662.51</v>
      </c>
      <c r="D59" s="12">
        <v>2574641.21</v>
      </c>
      <c r="E59" s="12">
        <v>9729512.7300000004</v>
      </c>
      <c r="F59" s="5">
        <v>2.7789780930291257</v>
      </c>
    </row>
    <row r="60" spans="2:6" ht="15">
      <c r="B60" s="4" t="s">
        <v>53</v>
      </c>
      <c r="C60" s="12">
        <v>389161.04</v>
      </c>
      <c r="D60" s="12">
        <v>1005042.45</v>
      </c>
      <c r="E60" s="12">
        <v>4056096.9</v>
      </c>
      <c r="F60" s="5">
        <v>3.035746848304766</v>
      </c>
    </row>
    <row r="61" spans="2:6" ht="15">
      <c r="B61" s="4" t="s">
        <v>54</v>
      </c>
      <c r="C61" s="12">
        <v>4827925.58</v>
      </c>
      <c r="D61" s="12">
        <v>6437330.6799999997</v>
      </c>
      <c r="E61" s="12">
        <v>20697519.780000001</v>
      </c>
      <c r="F61" s="5">
        <v>2.2152332711918414</v>
      </c>
    </row>
    <row r="62" spans="2:6" ht="15">
      <c r="B62" s="4" t="s">
        <v>55</v>
      </c>
      <c r="C62" s="12">
        <v>234404.94</v>
      </c>
      <c r="D62" s="12">
        <v>383094.89</v>
      </c>
      <c r="E62" s="12">
        <v>1189344.75</v>
      </c>
      <c r="F62" s="5">
        <v>2.1045696015418005</v>
      </c>
    </row>
    <row r="63" spans="2:6" ht="15">
      <c r="B63" s="4" t="s">
        <v>56</v>
      </c>
      <c r="C63" s="12">
        <v>550457.97</v>
      </c>
      <c r="D63" s="12">
        <v>1073719.8400000001</v>
      </c>
      <c r="E63" s="12">
        <v>4655996</v>
      </c>
      <c r="F63" s="5">
        <v>3.3363229648434176</v>
      </c>
    </row>
    <row r="64" spans="2:6" ht="15">
      <c r="B64" s="4" t="s">
        <v>57</v>
      </c>
      <c r="C64" s="12">
        <v>559826.12</v>
      </c>
      <c r="D64" s="12">
        <v>1673339.61</v>
      </c>
      <c r="E64" s="12">
        <v>4355023.83</v>
      </c>
      <c r="F64" s="5">
        <v>1.6025941201499434</v>
      </c>
    </row>
    <row r="65" spans="2:6" ht="15">
      <c r="B65" s="4" t="s">
        <v>58</v>
      </c>
      <c r="C65" s="12">
        <v>1244018.82</v>
      </c>
      <c r="D65" s="12">
        <v>2851347.4</v>
      </c>
      <c r="E65" s="12">
        <v>8752286.6999999993</v>
      </c>
      <c r="F65" s="5">
        <v>2.0695266034577195</v>
      </c>
    </row>
    <row r="66" spans="2:6" ht="15">
      <c r="B66" s="4" t="s">
        <v>59</v>
      </c>
      <c r="C66" s="12">
        <v>91227.199999999997</v>
      </c>
      <c r="D66" s="12">
        <v>531219.65</v>
      </c>
      <c r="E66" s="12">
        <v>2118516.9900000002</v>
      </c>
      <c r="F66" s="5">
        <v>2.9880245205537865</v>
      </c>
    </row>
    <row r="67" spans="2:6" ht="15">
      <c r="B67" s="4" t="s">
        <v>60</v>
      </c>
      <c r="C67" s="12">
        <v>1893824.51</v>
      </c>
      <c r="D67" s="12">
        <v>4415642.7300000004</v>
      </c>
      <c r="E67" s="12">
        <v>12186268.619999999</v>
      </c>
      <c r="F67" s="5">
        <v>1.759794975532361</v>
      </c>
    </row>
    <row r="68" spans="2:6" ht="15">
      <c r="B68" s="4" t="s">
        <v>61</v>
      </c>
      <c r="C68" s="12">
        <v>222638.47</v>
      </c>
      <c r="D68" s="12">
        <v>1325489.44</v>
      </c>
      <c r="E68" s="12">
        <v>3295972.5</v>
      </c>
      <c r="F68" s="5">
        <v>1.4866078902899447</v>
      </c>
    </row>
    <row r="69" spans="2:6" ht="15">
      <c r="B69" s="4" t="s">
        <v>62</v>
      </c>
      <c r="C69" s="12">
        <v>598527.31999999995</v>
      </c>
      <c r="D69" s="12">
        <v>1608113.42</v>
      </c>
      <c r="E69" s="12">
        <v>7349581.1100000003</v>
      </c>
      <c r="F69" s="5">
        <v>3.5703126524496018</v>
      </c>
    </row>
    <row r="70" spans="2:6" ht="15">
      <c r="B70" s="4" t="s">
        <v>63</v>
      </c>
      <c r="C70" s="12">
        <v>1730790.48</v>
      </c>
      <c r="D70" s="12">
        <v>2145221.92</v>
      </c>
      <c r="E70" s="12">
        <v>8533368.9800000004</v>
      </c>
      <c r="F70" s="5">
        <v>2.9778490516263236</v>
      </c>
    </row>
    <row r="71" spans="2:6" ht="15">
      <c r="B71" s="4" t="s">
        <v>64</v>
      </c>
      <c r="C71" s="12">
        <v>1553625.99</v>
      </c>
      <c r="D71" s="12">
        <v>2235120.4</v>
      </c>
      <c r="E71" s="12">
        <v>7780406.0599999996</v>
      </c>
      <c r="F71" s="5">
        <v>2.4809785012028884</v>
      </c>
    </row>
    <row r="72" spans="2:6" ht="15">
      <c r="B72" s="4" t="s">
        <v>65</v>
      </c>
      <c r="C72" s="12">
        <v>1258182.06</v>
      </c>
      <c r="D72" s="12">
        <v>2625411.79</v>
      </c>
      <c r="E72" s="12">
        <v>9725785.1999999993</v>
      </c>
      <c r="F72" s="5">
        <v>2.7044798979896405</v>
      </c>
    </row>
    <row r="73" spans="2:6" ht="15">
      <c r="B73" s="17" t="s">
        <v>66</v>
      </c>
      <c r="C73" s="18">
        <v>340189.93</v>
      </c>
      <c r="D73" s="18">
        <v>1564958.26</v>
      </c>
      <c r="E73" s="18">
        <v>5261424.08</v>
      </c>
      <c r="F73" s="19">
        <v>2.3620219877302033</v>
      </c>
    </row>
    <row r="74" spans="2:6" ht="15.75" thickBot="1">
      <c r="B74" s="20" t="s">
        <v>67</v>
      </c>
      <c r="C74" s="1">
        <v>87478258.349999994</v>
      </c>
      <c r="D74" s="1">
        <v>196690953.08000001</v>
      </c>
      <c r="E74" s="1">
        <v>598877095.26999998</v>
      </c>
      <c r="F74" s="21">
        <v>2.0447617742053392</v>
      </c>
    </row>
  </sheetData>
  <mergeCells count="2">
    <mergeCell ref="D2:F2"/>
    <mergeCell ref="C5:E5"/>
  </mergeCells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{306BBC57-92D4-4BB5-9E6C-3D88C649CF75}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&amp;L&amp;"-,Bold"&amp;18AtliQ Hardwares&amp;C&amp;G&amp;R&amp;G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06BBC57-92D4-4BB5-9E6C-3D88C649CF7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 2 0 2 4 - 0 7 - 1 7 T 1 4 : 0 5 : 3 2 . 8 0 0 0 8 3 4 + 0 5 : 3 0 < / L a s t P r o c e s s e d T i m e > < / D a t a M o d e l i n g S a n d b o x . S e r i a l i z e d S a n d b o x E r r o r C a c h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7 d f d b 0 b - c e 5 0 - 4 4 6 6 - a 2 2 9 - f 5 9 8 d 2 f a f 3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1 4 e e 0 6 c 3 - 3 d b 5 - 4 e 9 5 - 9 7 4 3 - 8 9 6 4 1 d f 4 8 b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 1 5 1 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 n e w _ d a t e _ m o d i f i e d 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8 3 7 c 0 9 0 2 - c 6 d 6 - 4 f 0 e - a 6 9 8 - 3 e 5 f 7 a 2 7 a d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 2 0 2 1 - T a r g e t < / K e y > < / D i a g r a m O b j e c t K e y > < D i a g r a m O b j e c t K e y > < K e y > M e a s u r e s \ %   2 0 2 1 - T a r g e t \ T a g I n f o \ F o r m u l a < / K e y > < / D i a g r a m O b j e c t K e y > < D i a g r a m O b j e c t K e y > < K e y > M e a s u r e s \ %   2 0 2 1 - T a r g e t \ T a g I n f o \ V a l u e 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 M e a s u r e s \ A v e r a g e   o f   Q t y < / K e y > < / D i a g r a m O b j e c t K e y > < D i a g r a m O b j e c t K e y > < K e y > M e a s u r e s \ A v e r a g e   o f   Q t y \ T a g I n f o \ F o r m u l a < / K e y > < / D i a g r a m O b j e c t K e y > < D i a g r a m O b j e c t K e y > < K e y > M e a s u r e s \ A v e r a g e 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 L i n k s \ & l t ; C o l u m n s \ A v e r a g e   o f   Q t y & g t ; - & l t ; M e a s u r e s \ Q t y & g t ; < / K e y > < / D i a g r a m O b j e c t K e y > < D i a g r a m O b j e c t K e y > < K e y > L i n k s \ & l t ; C o l u m n s \ A v e r a g e   o f   Q t y & g t ; - & l t ; M e a s u r e s \ Q t y & g t ; \ C O L U M N < / K e y > < / D i a g r a m O b j e c t K e y > < D i a g r a m O b j e c t K e y > < K e y > L i n k s \ & l t ; C o l u m n s \ A v e r a g e 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  2 0 2 1 - T a r g e t 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 T a b l e s \ f a c t _ s a l e s _ m o n t h l y \ M e a s u r e s \ A v e r a g e   o f   Q t y < / K e y > < / D i a g r a m O b j e c t K e y > < D i a g r a m O b j e c t K e y > < K e y > T a b l e s \ f a c t _ s a l e s _ m o n t h l y \ A v e r a g e   o f   Q t y \ A d d i t i o n a l   I n f o \ I m p l i c i t   M e a s u r e 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 1 0 7 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 1 8 5 < / H e i g h t > < I s E x p a n d e d > t r u e < / I s E x p a n d e d > < L a y e d O u t > t r u e < / L a y e d O u t > < L e f t > 2 4 8 . 9 2 3 6 5 3 4 8 5 6 1 6 4 6 < / L e f t > < T a b I n d e x > 4 < / T a b I n d e x > < T o p > 2 4 8 . 3 7 3 8 3 1 7 7 5 7 0 1 0 3 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 T a b l e s \ f a c t _ s a l e s _ m o n t h l y \ M e a s u r e s \ A v e r a g e 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 T a b l e s \ f a c t _ s a l e s _ m o n t h l y \ A v e r a g e 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 3 6 9 < / H e i g h t > < I s E x p a n d e d > t r u e < / I s E x p a n d e d > < L a y e d O u t > t r u e < / L a y e d O u t > < W i d t h > 1 0 0 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 1 2 4 . 6 7 0 1 6 5 7 0 7 8 5 2 7 9 < / L e f t > < T a b I n d e x > 1 < / T a b I n d e x > < T o p > 1 0 . 7 0 0 9 3 4 5 7 9 4 3 9 2 3 5 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< / H e i g h t > < I s E x p a n d e d > t r u e < / I s E x p a n d e d > < L a y e d O u t > t r u e < / L a y e d O u t > < L e f t > 4 9 2 . 4 3 3 7 8 9 3 5 9 6 3 0 6 2 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 5 4 6 . 7 3 0 1 2 3 2 9 1 7 8 2 4 3 < / L e f t > < T a b I n d e x > 5 < / T a b I n d e x > < T o p > 1 5 0 . 2 3 3 6 4 4 8 5 9 8 1 3 0 7 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 7 4 0 . 0 0 1 1 5 1 3 2 9 1 6 5 4 < / L e f t > < T a b I n d e x > 6 < / T a b I n d e x > < T o p > 3 4 2 . 6 3 0 8 4 1 1 2 1 4 9 5 3 4 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 8 2 2 . 1 1 3 3 0 0 8 6 1 8 7 5 9 3 < / L e f t > < T a b I n d e x > 3 < / T a b I n d e x > < T o p > 4 7 . 4 0 1 8 6 9 1 5 8 8 7 8 5 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 ( 3 4 0 . 6 7 0 1 6 5 7 0 7 8 5 3 , 1 0 4 . 2 0 0 9 3 5 ) .   E n d   p o i n t   2 :   ( 4 7 6 . 4 3 3 7 8 9 3 5 9 6 3 1 , 6 6 ) 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 9 6 . 2 0 0 9 3 5 0 0 0 0 0 0 0 1 5 < / b : _ y > < / L a b e l L o c a t i o n > < L o c a t i o n   x m l n s : b = " h t t p : / / s c h e m a s . d a t a c o n t r a c t . o r g / 2 0 0 4 / 0 7 / S y s t e m . W i n d o w s " > < b : _ x > 3 2 4 . 6 7 0 1 6 5 7 0 7 8 5 2 7 9 < / b : _ x > < b : _ y > 1 0 4 . 2 0 0 9 3 5 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 4 7 6 . 4 3 3 7 8 9 3 5 9 6 3 0 6 8 < / b : _ x > < b : _ y > 5 8 < / b : _ y > < / L a b e l L o c a t i o n > < L o c a t i o n   x m l n s : b = " h t t p : / / s c h e m a s . d a t a c o n t r a c t . o r g / 2 0 0 4 / 0 7 / S y s t e m . W i n d o w s " > < b : _ x > 4 9 2 . 4 3 3 7 8 9 3 5 9 6 3 0 7 4 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 ( 2 3 2 . 9 2 3 6 5 3 4 8 5 6 1 6 , 3 4 0 . 8 7 3 8 3 2 ) .   E n d   p o i n t   2 :   ( 2 2 1 . 9 2 3 6 5 3 , 2 1 3 . 7 0 0 9 3 4 5 7 9 4 3 9 ) 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 2 3 2 . 9 2 3 6 5 3 4 8 5 6 1 6 4 6 < / b : _ x > < b : _ y > 3 3 2 . 8 7 3 8 3 2 < / b : _ y > < / L a b e l L o c a t i o n > < L o c a t i o n   x m l n s : b = " h t t p : / / s c h e m a s . d a t a c o n t r a c t . o r g / 2 0 0 4 / 0 7 / S y s t e m . W i n d o w s " > < b : _ x > 2 4 8 . 9 2 3 6 5 3 4 8 5 6 1 6 4 6 < / b : _ x > < b : _ y > 3 4 0 . 8 7 3 8 3 2 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 2 1 3 . 9 2 3 6 5 3 < / b : _ x > < b : _ y > 1 9 7 . 7 0 0 9 3 4 5 7 9 4 3 9 2 1 < / b : _ y > < / L a b e l L o c a t i o n > < L o c a t i o n   x m l n s : b = " h t t p : / / s c h e m a s . d a t a c o n t r a c t . o r g / 2 0 0 4 / 0 7 / S y s t e m . W i n d o w s " > < b : _ x > 2 2 1 . 9 2 3 6 5 3 < / b : _ x > < b : _ y > 1 9 7 . 7 0 0 9 3 4 5 7 9 4 3 9 2 1 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 ( 4 6 4 . 9 2 3 6 5 3 4 8 5 6 1 6 , 3 3 0 . 8 7 3 8 3 2 ) .   E n d   p o i n t   2 :   ( 5 3 0 . 7 3 0 1 2 3 2 9 1 7 8 2 , 2 4 2 . 2 3 3 6 4 5 ) 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 3 2 2 . 8 7 3 8 3 2 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 3 3 0 . 8 7 3 8 3 2 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 5 3 0 . 7 3 0 1 2 3 2 9 1 7 8 2 4 3 < / b : _ x > < b : _ y > 2 3 4 . 2 3 3 6 4 4 9 9 9 9 9 9 9 7 < / b : _ y > < / L a b e l L o c a t i o n > < L o c a t i o n   x m l n s : b = " h t t p : / / s c h e m a s . d a t a c o n t r a c t . o r g / 2 0 0 4 / 0 7 / S y s t e m . W i n d o w s " > < b : _ x > 5 4 6 . 7 3 0 1 2 3 2 9 1 7 8 2 4 3 < / b : _ x > < b : _ y > 2 4 2 . 2 3 3 6 4 4 9 9 9 9 9 9 9 7 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 ( 4 6 4 . 9 2 3 6 5 3 4 8 5 6 1 6 , 3 5 0 . 8 7 3 8 3 2 ) .   E n d   p o i n t   2 :   ( 7 2 4 . 0 0 1 1 5 1 3 2 9 1 6 5 , 4 1 7 . 6 3 0 8 4 1 ) 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 3 4 2 . 8 7 3 8 3 2 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 3 5 0 . 8 7 3 8 3 2 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 7 2 4 . 0 0 1 1 5 1 3 2 9 1 6 5 4 < / b : _ x > < b : _ y > 4 0 9 . 6 3 0 8 4 1 < / b : _ y > < / L a b e l L o c a t i o n > < L o c a t i o n   x m l n s : b = " h t t p : / / s c h e m a s . d a t a c o n t r a c t . o r g / 2 0 0 4 / 0 7 / S y s t e m . W i n d o w s " > < b : _ x > 7 4 0 . 0 0 1 1 5 1 3 2 9 1 6 5 4 < / b : _ x > < b : _ y > 4 1 7 . 6 3 0 8 4 1 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 ( 8 0 6 . 1 1 3 3 0 0 8 6 1 8 7 6 , 1 2 2 . 4 0 1 8 6 9 ) .   E n d   p o i n t   2 :   ( 7 0 8 . 4 3 3 7 8 9 3 5 9 6 3 1 , 6 6 ) 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 8 0 6 . 1 1 3 3 0 0 8 6 1 8 7 6 < / b : _ x > < b : _ y > 1 1 4 . 4 0 1 8 6 9 < / b : _ y > < / L a b e l L o c a t i o n > < L o c a t i o n   x m l n s : b = " h t t p : / / s c h e m a s . d a t a c o n t r a c t . o r g / 2 0 0 4 / 0 7 / S y s t e m . W i n d o w s " > < b : _ x > 8 2 2 . 1 1 3 3 0 0 8 6 1 8 7 5 9 3 < / b : _ x > < b : _ y > 1 2 2 . 4 0 1 8 6 9 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 6 9 2 . 4 3 3 7 8 9 3 5 9 6 3 0 6 2 < / b : _ x > < b : _ y > 5 8 < / b : _ y > < / L a b e l L o c a t i o n > < L o c a t i o n   x m l n s : b = " h t t p : / / s c h e m a s . d a t a c o n t r a c t . o r g / 2 0 0 4 / 0 7 / S y s t e m . W i n d o w s " > < b : _ x > 6 9 2 . 4 3 3 7 8 9 3 5 9 6 3 0 6 2 < / b : _ x > < b : _ y >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 ( 9 2 2 . 1 1 3 3 0 1 , 2 1 3 . 4 0 1 8 6 9 1 5 8 8 7 8 ) .   E n d   p o i n t   2 :   ( 8 4 0 . 0 0 1 1 5 1 , 3 2 6 . 6 3 0 8 4 1 1 2 1 4 9 5 ) 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 9 1 4 . 1 1 3 3 0 1 < / b : _ x > < b : _ y > 1 9 7 . 4 0 1 8 6 9 1 5 8 8 7 8 5 < / b : _ y > < / L a b e l L o c a t i o n > < L o c a t i o n   x m l n s : b = " h t t p : / / s c h e m a s . d a t a c o n t r a c t . o r g / 2 0 0 4 / 0 7 / S y s t e m . W i n d o w s " > < b : _ x > 9 2 2 . 1 1 3 3 0 1 < / b : _ x > < b : _ y > 1 9 7 . 4 0 1 8 6 9 1 5 8 8 7 8 5 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 8 3 2 . 0 0 1 1 5 1 < / b : _ x > < b : _ y > 3 2 6 . 6 3 0 8 4 1 1 2 1 4 9 5 3 4 < / b : _ y > < / L a b e l L o c a t i o n > < L o c a t i o n   x m l n s : b = " h t t p : / / s c h e m a s . d a t a c o n t r a c t . o r g / 2 0 0 4 / 0 7 / S y s t e m . W i n d o w s " > < b : _ x > 8 4 0 . 0 0 1 1 5 1 < / b : _ x > < b : _ y > 3 4 2 . 6 3 0 8 4 1 1 2 1 4 9 5 3 4 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c 5 3 6 a 2 f - 1 e 3 9 - 4 c 8 5 - b b 9 f - c c 6 c e 1 6 9 8 8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6 2 7 0 c b 8 1 - 6 1 e 2 - 4 7 6 4 - 8 f 5 f - 5 9 4 0 a e 5 6 d 6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 2 0 2 1 - T a r g e t < / M e a s u r e N a m e > < D i s p l a y N a m e > %  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7 6 2 1 7 9 9 9 - 1 5 d 7 - 4 a c c - 9 8 f f - e 5 3 a d 8 2 7 6 8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d c 5 f 8 1 a - 1 e 1 d - 4 0 6 4 - a 2 e c - 1 c 8 2 d 7 0 a d 0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b a c b 3 c 8 c - c 8 7 3 - 4 f 4 7 - a 6 b 3 - 2 9 8 7 6 1 0 c 1 d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S a l e s _ b 1 8 3 f d 9 e - 0 3 d 0 - 4 2 1 1 - a e 4 1 - c b 7 f 6 a f f 5 5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 8 7 < / i n t > < / v a l u e > < / i t e m > < i t e m > < k e y > < s t r i n g > N a m e < / s t r i n g > < / k e y > < v a l u e > < i n t > 7 5 < / i n t > < / v a l u e > < / i t e m > < i t e m > < k e y > < s t r i n g > E x t e n s i o n < / s t r i n g > < / k e y > < v a l u e > < i n t > 1 0 0 < / i n t > < / v a l u e > < / i t e m > < i t e m > < k e y > < s t r i n g > D a t e   a c c e s s e d < / s t r i n g > < / k e y > < v a l u e > < i n t > 1 3 4 < / i n t > < / v a l u e > < / i t e m > < i t e m > < k e y > < s t r i n g > D a t e   m o d i f i e d < / s t r i n g > < / k e y > < v a l u e > < i n t > 1 2 6 < / i n t > < / v a l u e > < / i t e m > < i t e m > < k e y > < s t r i n g > D a t e   c r e a t e d < / s t r i n g > < / k e y > < v a l u e > < i n t > 1 1 9 < / i n t > < / v a l u e > < / i t e m > < i t e m > < k e y > < s t r i n g > F o l d e r   P a t h < / s t r i n g > < / k e y > < v a l u e > < i n t > 1 1 1 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2 c f 8 a 1 2 1 - 4 8 0 7 - 4 b e c - 8 4 3 d - 7 1 3 f 2 3 d 5 9 3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a 2 0 5 f f e 8 - 6 4 f 1 - 4 0 1 5 - b 7 a 9 - 3 2 0 7 4 2 2 2 b 6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 1 2 5 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 1 0 5 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D a t a M a s h u p   s q m i d = " 4 f 4 d 8 b 4 a - 3 8 f 0 - 4 5 2 e - 8 b 4 a - 3 e 8 b 2 a 5 0 2 1 9 6 "   x m l n s = " h t t p : / / s c h e m a s . m i c r o s o f t . c o m / D a t a M a s h u p " > A A A A A P 4 H A A B Q S w M E F A A C A A g A O r g L W S 3 e 0 R a k A A A A 9 g A A A B I A H A B D b 2 5 m a W c v U G F j a 2 F n Z S 5 4 b W w g o h g A K K A U A A A A A A A A A A A A A A A A A A A A A A A A A A A A h Y 9 N D o I w G E S v Q r q n f 8 T E k I + y c C u J C d G 4 b U r F R i i G F s v d X H g k r y B G U X c u 5 8 1 b z N y v N 8 j H t o k u u n e m s x l i m K J I W 9 V V x t Y Z G v w h X q J c w E a q k 6 x 1 N M n W p a O r M n T 0 / p w S E k L A I c F d X x N O K S P 7 Y l 2 q o 2 4 l + s j m v x w b 6 7 y 0 S i M B u 9 c Y w T F L G F 5 Q j i m Q G U J h 7 F f g 0 9 5 n + w N h N T R + 6 L X Q N t 6 W Q O Y I 5 P 1 B P A B Q S w M E F A A C A A g A O r g L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D q 4 C 1 k u 9 P H p + A Q A A O g Z A A A T A B w A R m 9 y b X V s Y X M v U 2 V j d G l v b j E u b S C i G A A o o B Q A A A A A A A A A A A A A A A A A A A A A A A A A A A D l W V F P 4 z g Q f k f i P 1 h B O r W S l d t 2 A d 3 d q g + l g G 6 l v W 7 Z o p V W L a p M Y l r r E p u 1 n U I P 8 d 9 v 7 C S N 0 y Q q R d z C 6 v p Q 0 h l 7 5 p v x z K d x U D T Q T H A 0 T v 9 2 P u z v 7 e + p B Z E 0 R G M S U Y V 6 K K J 6 f w / B Z y w S G V C Q n I s o p N I / Z 7 C g 5 Z 3 9 M R 2 t 9 E L w 6 f D T a D o Q I T 0 h i g V q e k o 0 m f U 5 i V a K q d m J E D o g 8 e 3 0 7 D 6 g 0 d R a T 7 X a L L a / v f b + H u O u N x d Q y O J Z k C g t Y i p r c V k b O B U e v C S u 6 a z k O 1 B L z 7 i z f h 8 m B 1 6 a E D Q i e u H 1 X t S x h 4 c k p j 3 P 9 e 8 b / 1 e P k 4 H g m n J 9 t Y 7 4 Y 3 w r p I Z M D c Z f D c C B W v q n I k h i W N X 6 r x O C J 6 c 0 Y j H T V P Y 8 7 G E 0 E F E S c 9 U 7 w u i M B y J k f N 7 r d I + 6 G F 0 k Q t O x X k W 0 V z z 6 Q 8 H p V X s d z E i K W J h g / q Q E k q t M Q J f k G h Z m m k z e 2 o g b o 0 m 2 o B 9 F 4 4 B E R K q e l o l r e 7 A g f A 7 r L 1 e 3 t L B 7 K Q l X N 0 L G K X K j N N Y r Q P D D g 5 e H P o P A K P j 8 y P X x o W + 2 P G J U q E G j Q Y Y 0 v d d W E R P 5 N 9 U V 8 W 1 E t P F c U Q S A l N O o J H 8 s A h m n c X 8 R d 0 5 + j L C 1 E a S L G Y x 9 l q a B + y q g 3 J y L a / I L B T A B 7 O t H m l 0 g L V B f R + y i M J 8 t + E q i h L b K E L C X b o L K i R L F l t R I z G 5 X k u 2 X J U P Y g V c L B q x 8 3 w 6 m C X w K 4 / t u w C 4 h 2 W V c B T s 1 Q 9 t k r P T E X 4 O v M s + v x F a p 9 z f D V U 4 y G p n q / f O Y a i c 2 K X M V d G W q 7 l Q 6 P 5 V 3 G + T v m x h h B 9 o s E 8 S O t N l 5 H m 8 2 8 J 9 K r m f / Q F Y r C k n n M J c 0 B b v u Q U 4 4 u m N 6 g Y Z 9 x L j b d 2 v L T Z R R D g p 7 Y A q + h / 1 G P l h b 3 A 1 I F s l W 5 n p C K E 8 A m X l r o K y t K D d J 7 F a K M A l e h c V y 1 6 9 E Y 5 n 7 N 8 N j b j o a i e z 4 Z y W y Q n 7 Y I D 9 q k B / / p I S Y n W c + R 5 Z D C 9 m S q U 3 + s 3 x J 5 6 b A q u M i 0 X Q u 5 K o 6 Y K Z u K v I l k Y x s G C q T R j l G l x h u C O B W t l R j a I t F t P r R / F C D 4 B V o o o r i T b B F Q 3 L + X / e 0 E B o i L 2 7 z r F l M 3 Y a o 7 7 s t t 7 s L v a o K O c 2 z T W K R F C 3 F k / i a S p e R B i Q K E r j w m b v D t Y I Y N E V 2 D G g M s U p O D z m K o T X v g 6 E S o q f e E R u h O M l L L 4 u n t O 6 2 u B s D l u 6 K N a f j W u 6 H o a k U e x K F Y Z C m J q u T G 4 I j u J s Z M 1 D v I b t h N A Q h J c E C Q f s A J m F m o 9 b E r L j C 3 g o + X h v 9 g r x f P f g 2 O n 9 E w r E m k B n 7 6 x w K q m W 3 n p J V t q / d x l 3 s v X v q x r 9 M 4 2 1 u r c 9 e d 2 v 2 S h k x 6 a u L 1 8 1 l E 4 1 3 K / O d 2 V B L 3 g 9 Z f d m Q D s y y V v d d 5 z f 8 O + 6 0 2 7 5 f p + 1 2 c K d r 1 I 9 F n I I v q T 1 6 u C b b G I t g z d 5 P T O l W 6 h O j 8 W 3 E N L C T b x 9 O V k O h F 1 B 1 r T a G X o q i / P v s X k t i a 1 X 5 Z 1 I K 6 U 7 j H I g 5 z J n N n b m N w u m p K q 7 y J J N W a F P B b z 2 x T S D b a v 4 j V y k c W 0 x I 3 C B b Q N v L 3 0 B N l 7 o V b 6 1 8 v i k V o e O 5 x u 8 3 S m S 9 t y Z o 4 N h u c v 0 a Q W t i 9 c Z h Q U v P 5 Y 0 y P p P F z G f t x P c M 5 j j / h q r p g x 1 W q P J Y 8 G G 7 3 k u n 3 k 2 5 Y Y 2 X m j T l r q / a b g H H Y l l f w E Z R F H A Z B F 7 n p Q h o 8 w Z Y N u z y A F c z O N o 5 1 W p m m r i W D k r z i n n / 7 2 c j z r P / D z B i S 6 H T 6 K Y b C O w U 1 X 7 p t z V P n l d y P v o R Y 0 r D a 5 E K V 9 h B I 8 9 S Z c J o 4 n v v w 7 9 Q S w E C L Q A U A A I A C A A 6 u A t Z L d 7 R F q Q A A A D 2 A A A A E g A A A A A A A A A A A A A A A A A A A A A A Q 2 9 u Z m l n L 1 B h Y 2 t h Z 2 U u e G 1 s U E s B A i 0 A F A A C A A g A O r g L W Q / K 6 a u k A A A A 6 Q A A A B M A A A A A A A A A A A A A A A A A 8 A A A A F t D b 2 5 0 Z W 5 0 X 1 R 5 c G V z X S 5 4 b W x Q S w E C L Q A U A A I A C A A 6 u A t Z L v T x 6 f g E A A D o G Q A A E w A A A A A A A A A A A A A A A A D h A Q A A R m 9 y b X V s Y X M v U 2 V j d G l v b j E u b V B L B Q Y A A A A A A w A D A M I A A A A m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X V w A A A A A A A L V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h O G N j M T I 4 L W V l M z M t N G Q x N i 0 5 N j A 2 L T k x Y z k w Y z A w Z G M 4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l Q x M D o 0 M D o x M C 4 2 M z g 4 N T Q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d h N j c x M j F j L W Y y N W I t N D k y Z i 0 4 Z D A 2 L T g 4 M j A z Z W Z i M T F j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3 L T E 2 V D E w O j M 4 O j U x L j E 0 O T g 3 M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U H l 0 a G 9 u J T V D T k x Q J T V D Q 2 9 k Z U J h c 2 l j c y U 1 Q 0 R h d G F f Q W 5 h b H l z a X N f Q m 9 v d G N h b X A l N U N F e G N l b C U 1 Q 1 N h b G V z X 0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3 N z E 4 M G Z h Z C 0 3 O D M 5 L T R h O T E t Y j M y Z C 0 4 N D g 4 Y W U 5 Y T A 1 O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N y 0 x N l Q x M D o z O T o w N C 4 1 M T I 4 N D Q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U H l 0 a G 9 u J T V D T k x Q J T V D Q 2 9 k Z U J h c 2 l j c y U 1 Q 0 R h d G F f Q W 5 h b H l z a X N f Q m 9 v d G N h b X A l N U N F e G N l b C U 1 Q 1 N h b G V z X 0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5 Z T I x O T Y z N i 0 w Y 2 V k L T Q 1 Y 2 Q t O W I w N C 0 3 Z D Q 4 N G F j O T c 3 Y 2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3 L T E 2 V D E w O j M 5 O j E z L j g 0 M D M 2 M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U H l 0 a G 9 u J T V D T k x Q J T V D Q 2 9 k Z U J h c 2 l j c y U 1 Q 0 R h d G F f Q W 5 h b H l z a X N f Q m 9 v d G N h b X A l N U N F e G N l b C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c 1 N 2 N h O D B i L T k w N T k t N D g z O S 1 i O D A y L T Q 0 O D B h Z T E z Y 2 U 5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D b 2 x 1 b W 5 U e X B l c y I g V m F s d W U 9 I n N D U V l E Q X d V S i I g L z 4 8 R W 5 0 c n k g V H l w Z T 0 i R m l s b E x h c 3 R V c G R h d G V k I i B W Y W x 1 Z T 0 i Z D I w M j Q t M D c t M T d U M D U 6 N D Q 6 N T Q u M D E 1 N T Q z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Q e X R o b 2 4 l N U N O T F A l N U N D b 2 R l Q m F z a W N z J T V D R G F 0 Y V 9 B b m F s e X N p c 1 9 C b 2 9 0 Y 2 F t c C U 1 Q 0 V 4 Y 2 V s J T V D U 2 F s Z X N f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Z G l t X 2 1 h c m t l d C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G R p b V 9 t Y X J r Z X Q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T g 2 Y z U x N C 1 l M G M x L T Q x N m M t Y j Q 2 Z S 1 m N W N k O T l j Z T I 5 Y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C 0 w N y 0 x N 1 Q w N T o y M j o 0 O C 4 w M T Q 1 N D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E 4 O C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i Y T R m M D Q 2 Z C 1 h N m N j L T Q x N z E t Y W E z M C 1 k Y m F j Y j l i Z j g w M T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w N z o w M T o z N y 4 1 N j c 1 M z Y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D f M q + P O k S 9 x 8 h f g F Z z + w A A A A A C A A A A A A A Q Z g A A A A E A A C A A A A C / v 7 8 z 5 h N N v I O d u j G / / B e Q S 2 v Y a 9 T W 0 P i T c D t 3 O 2 t n a w A A A A A O g A A A A A I A A C A A A A A J + F L 2 2 b K T k 2 Z t V Y m f W u f K b 8 W + P 1 8 w T U V l l 6 J l x Q D L l F A A A A B 6 g 4 j g V l P J Z k 1 2 j D f v q M o M C H a N B v P 3 S A Q W 5 y K h D f m v 3 2 B y X 1 n h X h K 1 1 x 5 C x / 1 G H 2 N 5 6 O 9 d 1 0 2 k L s r 6 U B 9 l + 8 a r V 5 B 8 x x J 1 l P e A J z c x K 4 6 x d E A A A A B g G j C g t U + m Q S x F N B u y u h i H / o C L t H G q b k R / h Y 1 D M j l X l S n i v N d v Z L R U 5 t 1 q V U l n i I F p 3 6 R 4 v E 4 B k A 0 X P C n m n t Y r < / D a t a M a s h u p > 
</file>

<file path=customXml/item2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4 e e 0 6 c 3 - 3 d b 5 - 4 e 9 5 - 9 7 4 3 - 8 9 6 4 1 d f 4 8 b 4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n s _ t a r g e t s _ 2 0 2 1 _ 5 2 7 e 1 0 2 8 - d 1 4 f - 4 2 4 4 - 8 9 c d - e 0 1 5 d 7 b a 9 6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1 2 e 3 1 1 2 3 - 3 a 9 a - 4 e a 8 - 8 8 5 0 - 1 d b 1 d f 0 e 2 4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1.xml>��< ? x m l   v e r s i o n = " 1 . 0 "   e n c o d i n g = " U T F - 1 6 " ? > < G e m i n i   x m l n s = " h t t p : / / g e m i n i / p i v o t c u s t o m i z a t i o n / c 5 5 e 5 3 6 e - 2 6 e 0 - 4 4 4 e - b 8 4 d - 4 6 6 7 6 7 8 0 f 3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S a l e s _ b 1 8 3 f d 9 e - 0 3 d 0 - 4 2 1 1 - a e 4 1 - c b 7 f 6 a f f 5 5 4 d , d i m _ c u s t o m e r _ a 2 0 5 f f e 8 - 6 4 f 1 - 4 0 1 5 - b 7 a 9 - 3 2 0 7 4 2 2 2 b 6 5 3 , d i m _ m a r k e t _ 1 2 e 3 1 1 2 3 - 3 a 9 a - 4 e a 8 - 8 8 5 0 - 1 d b 1 d f 0 e 2 4 e 8 , d i m _ p r o d u c t _ 7 6 2 1 7 9 9 9 - 1 5 d 7 - 4 a c c - 9 8 f f - e 5 3 a d 8 2 7 6 8 e 7 , f a c t _ s a l e s _ m o n t h l y _ 1 4 e e 0 6 c 3 - 3 d b 5 - 4 e 9 5 - 9 7 4 3 - 8 9 6 4 1 d f 4 8 b 4 e , d i m _ d a t e _ 8 3 7 c 0 9 0 2 - c 6 d 6 - 4 f 0 e - a 6 9 8 - 3 e 5 f 7 a 2 7 a d 5 6 , n s _ t a r g e t s _ 2 0 2 1 _ 5 2 7 e 1 0 2 8 - d 1 4 f - 4 2 4 4 - 8 9 c d - e 0 1 5 d 7 b a 9 6 1 d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 S a l e s _ b 1 8 3 f d 9 e - 0 3 d 0 - 4 2 1 1 - a e 4 1 - c b 7 f 6 a f f 5 5 4 d 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 d i m _ c u s t o m e r _ a 2 0 5 f f e 8 - 6 4 f 1 - 4 0 1 5 - b 7 a 9 - 3 2 0 7 4 2 2 2 b 6 5 3 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 d i m _ m a r k e t _ 1 2 e 3 1 1 2 3 - 3 a 9 a - 4 e a 8 - 8 8 5 0 - 1 d b 1 d f 0 e 2 4 e 8 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 d i m _ p r o d u c t _ 7 6 2 1 7 9 9 9 - 1 5 d 7 - 4 a c c - 9 8 f f - e 5 3 a d 8 2 7 6 8 e 7 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 f a c t _ s a l e s _ m o n t h l y _ 1 4 e e 0 6 c 3 - 3 d b 5 - 4 e 9 5 - 9 7 4 3 - 8 9 6 4 1 d f 4 8 b 4 e 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 d i m _ d a t e _ 8 3 7 c 0 9 0 2 - c 6 d 6 - 4 f 0 e - a 6 9 8 - 3 e 5 f 7 a 2 7 a d 5 6 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 n s _ t a r g e t s _ 2 0 2 1 _ 5 2 7 e 1 0 2 8 - d 1 4 f - 4 2 4 4 - 8 9 c d - e 0 1 5 d 7 b a 9 6 1 d 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8 9 4 4 8 4 2 1 - a c c 7 - 4 a 4 4 - a 4 5 7 - f 6 3 4 b 8 d 2 2 4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F737B33E-9572-4E42-B62B-E33E8B6CA6ED}">
  <ds:schemaRefs/>
</ds:datastoreItem>
</file>

<file path=customXml/itemProps10.xml><?xml version="1.0" encoding="utf-8"?>
<ds:datastoreItem xmlns:ds="http://schemas.openxmlformats.org/officeDocument/2006/customXml" ds:itemID="{4F4B6A6E-FA58-4B9F-AA54-03D08B0ACD37}">
  <ds:schemaRefs/>
</ds:datastoreItem>
</file>

<file path=customXml/itemProps11.xml><?xml version="1.0" encoding="utf-8"?>
<ds:datastoreItem xmlns:ds="http://schemas.openxmlformats.org/officeDocument/2006/customXml" ds:itemID="{D688ABF7-6947-41DB-B4BB-AA33ACD9B097}">
  <ds:schemaRefs/>
</ds:datastoreItem>
</file>

<file path=customXml/itemProps12.xml><?xml version="1.0" encoding="utf-8"?>
<ds:datastoreItem xmlns:ds="http://schemas.openxmlformats.org/officeDocument/2006/customXml" ds:itemID="{D970FA30-CD80-4CA7-AE2F-4D48D925303C}">
  <ds:schemaRefs/>
</ds:datastoreItem>
</file>

<file path=customXml/itemProps13.xml><?xml version="1.0" encoding="utf-8"?>
<ds:datastoreItem xmlns:ds="http://schemas.openxmlformats.org/officeDocument/2006/customXml" ds:itemID="{15517DCE-2350-4CDF-B886-87502897A2EE}">
  <ds:schemaRefs/>
</ds:datastoreItem>
</file>

<file path=customXml/itemProps14.xml><?xml version="1.0" encoding="utf-8"?>
<ds:datastoreItem xmlns:ds="http://schemas.openxmlformats.org/officeDocument/2006/customXml" ds:itemID="{2096A6C2-4F40-4FE7-BC6A-77414283E26D}">
  <ds:schemaRefs/>
</ds:datastoreItem>
</file>

<file path=customXml/itemProps15.xml><?xml version="1.0" encoding="utf-8"?>
<ds:datastoreItem xmlns:ds="http://schemas.openxmlformats.org/officeDocument/2006/customXml" ds:itemID="{57D5F2A2-B6A6-4FC3-832D-13F5F13AB8AE}">
  <ds:schemaRefs/>
</ds:datastoreItem>
</file>

<file path=customXml/itemProps16.xml><?xml version="1.0" encoding="utf-8"?>
<ds:datastoreItem xmlns:ds="http://schemas.openxmlformats.org/officeDocument/2006/customXml" ds:itemID="{9D85C160-ABEC-43F1-8CF1-E125ABEFDCF6}">
  <ds:schemaRefs/>
</ds:datastoreItem>
</file>

<file path=customXml/itemProps17.xml><?xml version="1.0" encoding="utf-8"?>
<ds:datastoreItem xmlns:ds="http://schemas.openxmlformats.org/officeDocument/2006/customXml" ds:itemID="{77B328C4-3F54-49EB-856E-C5101BECBFFD}">
  <ds:schemaRefs/>
</ds:datastoreItem>
</file>

<file path=customXml/itemProps18.xml><?xml version="1.0" encoding="utf-8"?>
<ds:datastoreItem xmlns:ds="http://schemas.openxmlformats.org/officeDocument/2006/customXml" ds:itemID="{D1B7DB60-38C9-41C6-BCB6-4F60BC375345}">
  <ds:schemaRefs/>
</ds:datastoreItem>
</file>

<file path=customXml/itemProps19.xml><?xml version="1.0" encoding="utf-8"?>
<ds:datastoreItem xmlns:ds="http://schemas.openxmlformats.org/officeDocument/2006/customXml" ds:itemID="{15CBC42C-71AF-4324-B315-21E65D32373C}">
  <ds:schemaRefs/>
</ds:datastoreItem>
</file>

<file path=customXml/itemProps2.xml><?xml version="1.0" encoding="utf-8"?>
<ds:datastoreItem xmlns:ds="http://schemas.openxmlformats.org/officeDocument/2006/customXml" ds:itemID="{8B10BDDB-A099-4BA5-A537-EAF2AB258190}">
  <ds:schemaRefs/>
</ds:datastoreItem>
</file>

<file path=customXml/itemProps20.xml><?xml version="1.0" encoding="utf-8"?>
<ds:datastoreItem xmlns:ds="http://schemas.openxmlformats.org/officeDocument/2006/customXml" ds:itemID="{D83BD1F9-5ABA-491D-988E-CFE5B6886C45}">
  <ds:schemaRefs/>
</ds:datastoreItem>
</file>

<file path=customXml/itemProps21.xml><?xml version="1.0" encoding="utf-8"?>
<ds:datastoreItem xmlns:ds="http://schemas.openxmlformats.org/officeDocument/2006/customXml" ds:itemID="{A50AA3D6-619A-486C-8D79-8F1FF7F9D0E9}">
  <ds:schemaRefs/>
</ds:datastoreItem>
</file>

<file path=customXml/itemProps22.xml><?xml version="1.0" encoding="utf-8"?>
<ds:datastoreItem xmlns:ds="http://schemas.openxmlformats.org/officeDocument/2006/customXml" ds:itemID="{F8C04994-F06F-4AB6-BE9D-B79610B63538}">
  <ds:schemaRefs/>
</ds:datastoreItem>
</file>

<file path=customXml/itemProps23.xml><?xml version="1.0" encoding="utf-8"?>
<ds:datastoreItem xmlns:ds="http://schemas.openxmlformats.org/officeDocument/2006/customXml" ds:itemID="{CBA33933-3820-4F7D-B8DB-2BEE22D222A8}">
  <ds:schemaRefs/>
</ds:datastoreItem>
</file>

<file path=customXml/itemProps24.xml><?xml version="1.0" encoding="utf-8"?>
<ds:datastoreItem xmlns:ds="http://schemas.openxmlformats.org/officeDocument/2006/customXml" ds:itemID="{8813483B-3158-4BB2-8C77-CA9BEB8472B1}">
  <ds:schemaRefs/>
</ds:datastoreItem>
</file>

<file path=customXml/itemProps25.xml><?xml version="1.0" encoding="utf-8"?>
<ds:datastoreItem xmlns:ds="http://schemas.openxmlformats.org/officeDocument/2006/customXml" ds:itemID="{7CF40E37-BD91-47F9-9F33-7DD402CB813C}">
  <ds:schemaRefs/>
</ds:datastoreItem>
</file>

<file path=customXml/itemProps26.xml><?xml version="1.0" encoding="utf-8"?>
<ds:datastoreItem xmlns:ds="http://schemas.openxmlformats.org/officeDocument/2006/customXml" ds:itemID="{C61C1544-414B-4F28-8EB2-D8E60EE8A206}">
  <ds:schemaRefs/>
</ds:datastoreItem>
</file>

<file path=customXml/itemProps27.xml><?xml version="1.0" encoding="utf-8"?>
<ds:datastoreItem xmlns:ds="http://schemas.openxmlformats.org/officeDocument/2006/customXml" ds:itemID="{1EB40DC2-93E0-42D7-A007-E5BFBB031395}">
  <ds:schemaRefs>
    <ds:schemaRef ds:uri="http://schemas.microsoft.com/DataMashup"/>
  </ds:schemaRefs>
</ds:datastoreItem>
</file>

<file path=customXml/itemProps28.xml><?xml version="1.0" encoding="utf-8"?>
<ds:datastoreItem xmlns:ds="http://schemas.openxmlformats.org/officeDocument/2006/customXml" ds:itemID="{152C020F-98AE-4FCB-8617-811EED561125}">
  <ds:schemaRefs/>
</ds:datastoreItem>
</file>

<file path=customXml/itemProps29.xml><?xml version="1.0" encoding="utf-8"?>
<ds:datastoreItem xmlns:ds="http://schemas.openxmlformats.org/officeDocument/2006/customXml" ds:itemID="{9D569B69-FF85-46E3-B3A2-84A2E7A4B07C}">
  <ds:schemaRefs/>
</ds:datastoreItem>
</file>

<file path=customXml/itemProps3.xml><?xml version="1.0" encoding="utf-8"?>
<ds:datastoreItem xmlns:ds="http://schemas.openxmlformats.org/officeDocument/2006/customXml" ds:itemID="{652A9D55-0473-40F9-8555-47A0B2E20ED2}">
  <ds:schemaRefs/>
</ds:datastoreItem>
</file>

<file path=customXml/itemProps30.xml><?xml version="1.0" encoding="utf-8"?>
<ds:datastoreItem xmlns:ds="http://schemas.openxmlformats.org/officeDocument/2006/customXml" ds:itemID="{644111BC-452D-4327-B313-CBADC6C0136A}">
  <ds:schemaRefs/>
</ds:datastoreItem>
</file>

<file path=customXml/itemProps31.xml><?xml version="1.0" encoding="utf-8"?>
<ds:datastoreItem xmlns:ds="http://schemas.openxmlformats.org/officeDocument/2006/customXml" ds:itemID="{F79A98AD-3DE3-46DC-AE7A-F5F94CB47184}">
  <ds:schemaRefs/>
</ds:datastoreItem>
</file>

<file path=customXml/itemProps4.xml><?xml version="1.0" encoding="utf-8"?>
<ds:datastoreItem xmlns:ds="http://schemas.openxmlformats.org/officeDocument/2006/customXml" ds:itemID="{102BD74A-2C3A-455B-B3BB-9963124B0F48}">
  <ds:schemaRefs/>
</ds:datastoreItem>
</file>

<file path=customXml/itemProps5.xml><?xml version="1.0" encoding="utf-8"?>
<ds:datastoreItem xmlns:ds="http://schemas.openxmlformats.org/officeDocument/2006/customXml" ds:itemID="{6FF49F36-C6A1-418B-B5B5-6F1F77F7738C}">
  <ds:schemaRefs/>
</ds:datastoreItem>
</file>

<file path=customXml/itemProps6.xml><?xml version="1.0" encoding="utf-8"?>
<ds:datastoreItem xmlns:ds="http://schemas.openxmlformats.org/officeDocument/2006/customXml" ds:itemID="{E421F687-BBEA-4608-A453-A55D6861E290}">
  <ds:schemaRefs/>
</ds:datastoreItem>
</file>

<file path=customXml/itemProps7.xml><?xml version="1.0" encoding="utf-8"?>
<ds:datastoreItem xmlns:ds="http://schemas.openxmlformats.org/officeDocument/2006/customXml" ds:itemID="{60B055E2-17E1-435A-BB7E-1078DFFDEE6A}">
  <ds:schemaRefs/>
</ds:datastoreItem>
</file>

<file path=customXml/itemProps8.xml><?xml version="1.0" encoding="utf-8"?>
<ds:datastoreItem xmlns:ds="http://schemas.openxmlformats.org/officeDocument/2006/customXml" ds:itemID="{C80A6EF7-3A97-489C-847F-5EC4BBB94109}">
  <ds:schemaRefs/>
</ds:datastoreItem>
</file>

<file path=customXml/itemProps9.xml><?xml version="1.0" encoding="utf-8"?>
<ds:datastoreItem xmlns:ds="http://schemas.openxmlformats.org/officeDocument/2006/customXml" ds:itemID="{07FABA4B-9DD4-4070-8558-E5ADF17E669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customer_performance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braja sutar</dc:creator>
  <cp:lastModifiedBy>braja sutar</cp:lastModifiedBy>
  <cp:lastPrinted>2024-07-17T06:40:46Z</cp:lastPrinted>
  <dcterms:created xsi:type="dcterms:W3CDTF">2024-07-16T10:11:36Z</dcterms:created>
  <dcterms:modified xsi:type="dcterms:W3CDTF">2024-08-11T18:09:06Z</dcterms:modified>
</cp:coreProperties>
</file>